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ea9da77823db754/Desktop/Middleton on the Wolds Parish Council/Finances/Appendix 1/2021/"/>
    </mc:Choice>
  </mc:AlternateContent>
  <xr:revisionPtr revIDLastSave="42" documentId="13_ncr:1_{A58F8645-2A98-4A1F-8C1A-9787DA5FF2F1}" xr6:coauthVersionLast="46" xr6:coauthVersionMax="46" xr10:uidLastSave="{665D2745-A0C5-48DC-B8A3-4D1E6A8492A7}"/>
  <bookViews>
    <workbookView xWindow="-120" yWindow="-120" windowWidth="20730" windowHeight="11160" xr2:uid="{DD479631-0542-43F1-85CA-CE0C23F454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E25" i="1"/>
  <c r="F25" i="1"/>
  <c r="F13" i="1"/>
  <c r="G13" i="1"/>
  <c r="E13" i="1"/>
  <c r="D35" i="1" l="1"/>
</calcChain>
</file>

<file path=xl/sharedStrings.xml><?xml version="1.0" encoding="utf-8"?>
<sst xmlns="http://schemas.openxmlformats.org/spreadsheetml/2006/main" count="58" uniqueCount="46">
  <si>
    <t>Middleton on the Wolds Parish Council</t>
  </si>
  <si>
    <t>Appendx 1</t>
  </si>
  <si>
    <t>Parish Council Business Account</t>
  </si>
  <si>
    <t>Bank Payments already made</t>
  </si>
  <si>
    <t>Approved for Payment</t>
  </si>
  <si>
    <t>Signed</t>
  </si>
  <si>
    <t>Date</t>
  </si>
  <si>
    <t xml:space="preserve">NB due to Covid 19 restrictions still in place payments will either be directly through the bank or by cheque with a single signature. </t>
  </si>
  <si>
    <t xml:space="preserve"> </t>
  </si>
  <si>
    <t>Net</t>
  </si>
  <si>
    <t>VAT</t>
  </si>
  <si>
    <t>Gross</t>
  </si>
  <si>
    <t>M Kelly</t>
  </si>
  <si>
    <t>Hello Print/L Dennis</t>
  </si>
  <si>
    <t>Payment Schedule 15th April  2021</t>
  </si>
  <si>
    <t>April Newsletter</t>
  </si>
  <si>
    <t xml:space="preserve"> Payments to approve</t>
  </si>
  <si>
    <t>D Newlove</t>
  </si>
  <si>
    <t>23.03.2021</t>
  </si>
  <si>
    <t>Hedge and shrub cutting on village green</t>
  </si>
  <si>
    <t xml:space="preserve">Clubleys </t>
  </si>
  <si>
    <t>19.03.2021</t>
  </si>
  <si>
    <t>Pit Tenancy Agreement</t>
  </si>
  <si>
    <t xml:space="preserve">Walkers Landscape </t>
  </si>
  <si>
    <t>Grass Cutting</t>
  </si>
  <si>
    <t>Cemetery maintenance 19/03/21</t>
  </si>
  <si>
    <t>ERNLLCA</t>
  </si>
  <si>
    <t>SI-1157</t>
  </si>
  <si>
    <t>Membership subscription</t>
  </si>
  <si>
    <t xml:space="preserve">ESET security </t>
  </si>
  <si>
    <t>3yrs license renewal</t>
  </si>
  <si>
    <t>FCC Commuity Fund</t>
  </si>
  <si>
    <t xml:space="preserve">third party contribution re rec club </t>
  </si>
  <si>
    <t>ERYC</t>
  </si>
  <si>
    <t>salt bin maintenance</t>
  </si>
  <si>
    <t>SI-1253</t>
  </si>
  <si>
    <t>Planning Training</t>
  </si>
  <si>
    <t>The Sign Shed</t>
  </si>
  <si>
    <t>Orchard Drive signs</t>
  </si>
  <si>
    <t>Buckton Pest Management</t>
  </si>
  <si>
    <t>19 Dec - 19 March 2021</t>
  </si>
  <si>
    <t>Embankment Group annual agreement</t>
  </si>
  <si>
    <t>Cemetery waste disposal</t>
  </si>
  <si>
    <t>N Bentley</t>
  </si>
  <si>
    <t>19.03.21</t>
  </si>
  <si>
    <t>Fence repairs allotments/pond/ orchard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</si>
</sst>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4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2" fontId="0" fillId="0" borderId="0" xfId="0" applyNumberFormat="1"/>
    <xf numFmtId="0" fontId="1" fillId="0" borderId="0" xfId="0" applyFont="1"/>
    <xf numFmtId="0" fontId="0" fillId="0" borderId="0" xfId="0" quotePrefix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1" fillId="0" borderId="0" xfId="0" applyNumberFormat="1" applyFont="1"/>
    <xf numFmtId="164" fontId="1" fillId="0" borderId="5" xfId="0" applyNumberFormat="1" applyFont="1" applyBorder="1"/>
    <xf numFmtId="2" fontId="0" fillId="0" borderId="0" xfId="0" applyNumberFormat="1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3EAD-A364-4296-9DD4-D8672EAC1A90}">
  <sheetPr>
    <pageSetUpPr fitToPage="1"/>
  </sheetPr>
  <dimension ref="A1:H44"/>
  <sheetViews>
    <sheetView tabSelected="1" topLeftCell="A8" workbookViewId="0">
      <selection activeCell="C28" sqref="C27:C28"/>
    </sheetView>
  </sheetViews>
  <sheetFormatPr defaultRowHeight="15" x14ac:dyDescent="0.25"/>
  <cols>
    <col min="2" max="2" width="31.140625" customWidth="1"/>
    <col min="3" max="3" width="20.140625" customWidth="1"/>
    <col min="4" max="4" width="39.85546875" customWidth="1"/>
  </cols>
  <sheetData>
    <row r="1" spans="1:8" ht="21" x14ac:dyDescent="0.35">
      <c r="A1" s="1" t="s">
        <v>0</v>
      </c>
      <c r="B1" s="1"/>
      <c r="C1" s="1"/>
      <c r="D1" s="2" t="s">
        <v>1</v>
      </c>
    </row>
    <row r="2" spans="1:8" ht="18.75" x14ac:dyDescent="0.3">
      <c r="A2" s="3" t="s">
        <v>14</v>
      </c>
    </row>
    <row r="4" spans="1:8" x14ac:dyDescent="0.25">
      <c r="B4" s="4" t="s">
        <v>2</v>
      </c>
      <c r="E4" s="5"/>
    </row>
    <row r="5" spans="1:8" x14ac:dyDescent="0.25">
      <c r="E5" s="6" t="s">
        <v>9</v>
      </c>
      <c r="F5" s="6" t="s">
        <v>10</v>
      </c>
      <c r="G5" s="6" t="s">
        <v>11</v>
      </c>
    </row>
    <row r="6" spans="1:8" x14ac:dyDescent="0.25">
      <c r="B6" s="7" t="s">
        <v>3</v>
      </c>
      <c r="E6" s="6"/>
      <c r="F6" s="6"/>
      <c r="G6" s="6"/>
    </row>
    <row r="7" spans="1:8" x14ac:dyDescent="0.25">
      <c r="B7" t="s">
        <v>12</v>
      </c>
      <c r="D7" t="s">
        <v>15</v>
      </c>
      <c r="E7" s="6">
        <v>30</v>
      </c>
      <c r="F7" s="6"/>
      <c r="G7" s="6">
        <v>30</v>
      </c>
      <c r="H7" t="s">
        <v>8</v>
      </c>
    </row>
    <row r="8" spans="1:8" x14ac:dyDescent="0.25">
      <c r="B8" t="s">
        <v>13</v>
      </c>
      <c r="C8" t="s">
        <v>8</v>
      </c>
      <c r="D8" t="s">
        <v>15</v>
      </c>
      <c r="E8" s="6">
        <v>145.99</v>
      </c>
      <c r="F8" s="6"/>
      <c r="G8" s="6">
        <v>145.99</v>
      </c>
    </row>
    <row r="9" spans="1:8" x14ac:dyDescent="0.25">
      <c r="B9" t="s">
        <v>29</v>
      </c>
      <c r="C9" t="s">
        <v>8</v>
      </c>
      <c r="D9" t="s">
        <v>30</v>
      </c>
      <c r="E9" s="6">
        <v>76.94</v>
      </c>
      <c r="F9" s="6" t="s">
        <v>8</v>
      </c>
      <c r="G9" s="6">
        <v>76.94</v>
      </c>
    </row>
    <row r="10" spans="1:8" x14ac:dyDescent="0.25">
      <c r="B10" t="s">
        <v>31</v>
      </c>
      <c r="D10" t="s">
        <v>32</v>
      </c>
      <c r="E10" s="6">
        <v>6833.78</v>
      </c>
      <c r="F10" s="6"/>
      <c r="G10" s="6">
        <v>6833.78</v>
      </c>
    </row>
    <row r="11" spans="1:8" x14ac:dyDescent="0.25">
      <c r="B11" t="s">
        <v>37</v>
      </c>
      <c r="D11" t="s">
        <v>38</v>
      </c>
      <c r="E11" s="6">
        <v>35.82</v>
      </c>
      <c r="F11" s="6">
        <v>7.17</v>
      </c>
      <c r="G11" s="6">
        <v>42.99</v>
      </c>
    </row>
    <row r="12" spans="1:8" x14ac:dyDescent="0.25">
      <c r="B12" t="s">
        <v>33</v>
      </c>
      <c r="C12">
        <v>66491050</v>
      </c>
      <c r="D12" t="s">
        <v>34</v>
      </c>
      <c r="E12" s="6">
        <v>430</v>
      </c>
      <c r="F12" s="6">
        <v>86</v>
      </c>
      <c r="G12" s="6">
        <v>516</v>
      </c>
    </row>
    <row r="13" spans="1:8" x14ac:dyDescent="0.25">
      <c r="E13" s="5">
        <f>SUM(E7:E12)</f>
        <v>7552.53</v>
      </c>
      <c r="F13" s="5">
        <f t="shared" ref="F13:G13" si="0">SUM(F7:F12)</f>
        <v>93.17</v>
      </c>
      <c r="G13" s="5">
        <f t="shared" si="0"/>
        <v>7645.7</v>
      </c>
    </row>
    <row r="14" spans="1:8" x14ac:dyDescent="0.25">
      <c r="B14" s="7" t="s">
        <v>16</v>
      </c>
      <c r="E14" s="6"/>
      <c r="F14" s="6"/>
      <c r="G14" s="6"/>
    </row>
    <row r="15" spans="1:8" x14ac:dyDescent="0.25">
      <c r="B15" t="s">
        <v>17</v>
      </c>
      <c r="C15" t="s">
        <v>18</v>
      </c>
      <c r="D15" t="s">
        <v>19</v>
      </c>
      <c r="E15" s="6">
        <v>150</v>
      </c>
      <c r="F15" s="6">
        <v>0</v>
      </c>
      <c r="G15" s="6">
        <v>150</v>
      </c>
    </row>
    <row r="16" spans="1:8" x14ac:dyDescent="0.25">
      <c r="B16" t="s">
        <v>20</v>
      </c>
      <c r="C16" t="s">
        <v>21</v>
      </c>
      <c r="D16" t="s">
        <v>22</v>
      </c>
      <c r="E16" s="19">
        <v>196</v>
      </c>
      <c r="F16" s="19">
        <v>39.200000000000003</v>
      </c>
      <c r="G16" s="19">
        <v>235.2</v>
      </c>
    </row>
    <row r="17" spans="2:7" x14ac:dyDescent="0.25">
      <c r="B17" t="s">
        <v>23</v>
      </c>
      <c r="C17">
        <v>5237</v>
      </c>
      <c r="D17" t="s">
        <v>24</v>
      </c>
      <c r="E17" s="19">
        <v>129</v>
      </c>
      <c r="F17" s="17"/>
      <c r="G17" s="19">
        <v>129</v>
      </c>
    </row>
    <row r="18" spans="2:7" x14ac:dyDescent="0.25">
      <c r="B18" s="20" t="s">
        <v>23</v>
      </c>
      <c r="C18" s="8">
        <v>5238</v>
      </c>
      <c r="D18" t="s">
        <v>25</v>
      </c>
      <c r="E18" s="6">
        <v>45.83</v>
      </c>
      <c r="F18" s="6"/>
      <c r="G18" s="6">
        <v>45.83</v>
      </c>
    </row>
    <row r="19" spans="2:7" x14ac:dyDescent="0.25">
      <c r="B19" t="s">
        <v>26</v>
      </c>
      <c r="C19" t="s">
        <v>27</v>
      </c>
      <c r="D19" t="s">
        <v>28</v>
      </c>
      <c r="E19" s="6">
        <v>415.05</v>
      </c>
      <c r="F19" s="6"/>
      <c r="G19" s="6">
        <v>415.05</v>
      </c>
    </row>
    <row r="20" spans="2:7" x14ac:dyDescent="0.25">
      <c r="B20" t="s">
        <v>26</v>
      </c>
      <c r="C20" t="s">
        <v>35</v>
      </c>
      <c r="D20" t="s">
        <v>36</v>
      </c>
      <c r="E20" s="6">
        <v>245</v>
      </c>
      <c r="F20" s="6">
        <v>49</v>
      </c>
      <c r="G20" s="6">
        <v>294</v>
      </c>
    </row>
    <row r="21" spans="2:7" x14ac:dyDescent="0.25">
      <c r="B21" t="s">
        <v>39</v>
      </c>
      <c r="C21">
        <v>2052</v>
      </c>
      <c r="D21" t="s">
        <v>40</v>
      </c>
      <c r="E21" s="6">
        <v>47.5</v>
      </c>
      <c r="F21" s="6">
        <v>9.5</v>
      </c>
      <c r="G21" s="6">
        <v>57</v>
      </c>
    </row>
    <row r="22" spans="2:7" x14ac:dyDescent="0.25">
      <c r="B22" t="s">
        <v>33</v>
      </c>
      <c r="C22">
        <v>66568555</v>
      </c>
      <c r="D22" t="s">
        <v>41</v>
      </c>
      <c r="E22" s="6">
        <v>1</v>
      </c>
      <c r="F22" s="6" t="s">
        <v>8</v>
      </c>
      <c r="G22" s="6">
        <v>1</v>
      </c>
    </row>
    <row r="23" spans="2:7" x14ac:dyDescent="0.25">
      <c r="B23" t="s">
        <v>33</v>
      </c>
      <c r="C23">
        <v>66518108</v>
      </c>
      <c r="D23" t="s">
        <v>42</v>
      </c>
      <c r="E23" s="6">
        <v>66.430000000000007</v>
      </c>
      <c r="F23" s="6" t="s">
        <v>8</v>
      </c>
      <c r="G23" s="6">
        <v>66.430000000000007</v>
      </c>
    </row>
    <row r="24" spans="2:7" x14ac:dyDescent="0.25">
      <c r="B24" t="s">
        <v>43</v>
      </c>
      <c r="C24" t="s">
        <v>44</v>
      </c>
      <c r="D24" t="s">
        <v>45</v>
      </c>
      <c r="E24" s="6">
        <v>490</v>
      </c>
      <c r="F24" s="6">
        <v>98</v>
      </c>
      <c r="G24" s="6">
        <v>588</v>
      </c>
    </row>
    <row r="25" spans="2:7" x14ac:dyDescent="0.25">
      <c r="E25" s="5">
        <f>SUM(E15:E24)</f>
        <v>1785.8100000000002</v>
      </c>
      <c r="F25" s="5">
        <f t="shared" ref="F25" si="1">SUM(F15:F19)</f>
        <v>39.200000000000003</v>
      </c>
      <c r="G25" s="5">
        <f>SUM(G15:G24)</f>
        <v>1981.5100000000002</v>
      </c>
    </row>
    <row r="26" spans="2:7" x14ac:dyDescent="0.25">
      <c r="E26" s="6"/>
      <c r="F26" s="6"/>
      <c r="G26" s="6"/>
    </row>
    <row r="27" spans="2:7" x14ac:dyDescent="0.25">
      <c r="E27" s="6"/>
      <c r="F27" s="6"/>
    </row>
    <row r="28" spans="2:7" x14ac:dyDescent="0.25">
      <c r="E28" s="6"/>
      <c r="F28" s="6"/>
      <c r="G28" s="6"/>
    </row>
    <row r="29" spans="2:7" x14ac:dyDescent="0.25">
      <c r="B29" s="7"/>
    </row>
    <row r="30" spans="2:7" x14ac:dyDescent="0.25">
      <c r="E30" s="6"/>
      <c r="F30" s="6"/>
      <c r="G30" s="6"/>
    </row>
    <row r="31" spans="2:7" x14ac:dyDescent="0.25">
      <c r="E31" s="17"/>
      <c r="F31" s="17"/>
      <c r="G31" s="17"/>
    </row>
    <row r="34" spans="2:4" x14ac:dyDescent="0.25">
      <c r="B34" s="9"/>
      <c r="C34" s="10"/>
      <c r="D34" s="11"/>
    </row>
    <row r="35" spans="2:4" x14ac:dyDescent="0.25">
      <c r="B35" s="12" t="s">
        <v>4</v>
      </c>
      <c r="D35" s="18">
        <f>SUM(G13+G25)</f>
        <v>9627.2099999999991</v>
      </c>
    </row>
    <row r="36" spans="2:4" x14ac:dyDescent="0.25">
      <c r="B36" s="12"/>
      <c r="D36" s="13"/>
    </row>
    <row r="37" spans="2:4" x14ac:dyDescent="0.25">
      <c r="B37" s="12"/>
      <c r="D37" s="13"/>
    </row>
    <row r="38" spans="2:4" x14ac:dyDescent="0.25">
      <c r="B38" s="12" t="s">
        <v>5</v>
      </c>
      <c r="D38" s="13" t="s">
        <v>6</v>
      </c>
    </row>
    <row r="39" spans="2:4" x14ac:dyDescent="0.25">
      <c r="B39" s="12"/>
      <c r="D39" s="13"/>
    </row>
    <row r="40" spans="2:4" x14ac:dyDescent="0.25">
      <c r="B40" s="12" t="s">
        <v>5</v>
      </c>
      <c r="D40" s="13" t="s">
        <v>6</v>
      </c>
    </row>
    <row r="41" spans="2:4" x14ac:dyDescent="0.25">
      <c r="B41" s="12"/>
      <c r="D41" s="13"/>
    </row>
    <row r="42" spans="2:4" x14ac:dyDescent="0.25">
      <c r="B42" s="14"/>
      <c r="C42" s="15"/>
      <c r="D42" s="16"/>
    </row>
    <row r="44" spans="2:4" x14ac:dyDescent="0.25">
      <c r="B44" t="s">
        <v>7</v>
      </c>
    </row>
  </sheetData>
  <pageMargins left="0.7" right="0.7" top="0.75" bottom="0.75" header="0.3" footer="0.3"/>
  <pageSetup paperSize="9" scale="8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 - MOTW</dc:creator>
  <cp:lastModifiedBy>Parish Clerk - MOTW</cp:lastModifiedBy>
  <cp:lastPrinted>2021-04-02T18:47:01Z</cp:lastPrinted>
  <dcterms:created xsi:type="dcterms:W3CDTF">2020-06-16T08:36:38Z</dcterms:created>
  <dcterms:modified xsi:type="dcterms:W3CDTF">2021-04-10T09:36:35Z</dcterms:modified>
</cp:coreProperties>
</file>