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1/"/>
    </mc:Choice>
  </mc:AlternateContent>
  <xr:revisionPtr revIDLastSave="2" documentId="8_{526F5304-6AF2-4429-BA8F-5E906866A102}" xr6:coauthVersionLast="47" xr6:coauthVersionMax="47" xr10:uidLastSave="{4EE09295-0B52-4F05-9DC7-1A10BEE268C2}"/>
  <bookViews>
    <workbookView xWindow="-120" yWindow="-120" windowWidth="20730" windowHeight="1116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28" i="1"/>
  <c r="G28" i="1"/>
  <c r="E28" i="1"/>
  <c r="F25" i="1"/>
  <c r="G25" i="1"/>
  <c r="E25" i="1"/>
  <c r="D34" i="1" l="1"/>
</calcChain>
</file>

<file path=xl/sharedStrings.xml><?xml version="1.0" encoding="utf-8"?>
<sst xmlns="http://schemas.openxmlformats.org/spreadsheetml/2006/main" count="49" uniqueCount="30">
  <si>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</si>
  <si>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</si>
  <si>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</si>
  <si>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</si>
  <si>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</si>
  <si>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</si>
  <si>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</si>
  <si>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 </t>
  </si>
  <si>
    <t>Net</t>
  </si>
  <si>
    <t>VAT</t>
  </si>
  <si>
    <t>Gross</t>
  </si>
  <si>
    <t>Hello Print/L Dennis</t>
  </si>
  <si>
    <t xml:space="preserve"> Payments to approve</t>
  </si>
  <si>
    <t>Reading Room Payments</t>
  </si>
  <si>
    <t>SSE</t>
  </si>
  <si>
    <t>BP</t>
  </si>
  <si>
    <t>DD</t>
  </si>
  <si>
    <t>M Sisson</t>
  </si>
  <si>
    <t>Roof Repairs balance</t>
  </si>
  <si>
    <t>Payment Schedule 4th October 2021</t>
  </si>
  <si>
    <t>Oct Newsletter</t>
  </si>
  <si>
    <t>James Brailsford Studdy Corner</t>
  </si>
  <si>
    <t>23.09.2021</t>
  </si>
  <si>
    <t>May - August 2021 10 cuts</t>
  </si>
  <si>
    <t>Spic n Span</t>
  </si>
  <si>
    <t>27.09.2021</t>
  </si>
  <si>
    <t>Sept Cleaning</t>
  </si>
  <si>
    <t>M Kelly</t>
  </si>
  <si>
    <t xml:space="preserve">on confirmation that all repairs have been completed. </t>
  </si>
  <si>
    <t>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</si>
</sst>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1" fillId="0" borderId="0" xfId="0" applyNumberFormat="1" applyFont="1"/>
    <xf numFmtId="164" fontId="1" fillId="0" borderId="5" xfId="0" applyNumberFormat="1" applyFont="1" applyBorder="1"/>
    <xf numFmtId="2" fontId="0" fillId="0" borderId="0" xfId="0" applyNumberFormat="1" applyFont="1"/>
    <xf numFmtId="0" fontId="0" fillId="0" borderId="0" xfId="0" applyFont="1"/>
    <xf numFmtId="0" fontId="6" fillId="0" borderId="0" xfId="0" applyFont="1"/>
    <xf numFmtId="17" fontId="0" fillId="0" borderId="0" xfId="0" quotePrefix="1" applyNumberFormat="1"/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I41"/>
  <sheetViews>
    <sheetView tabSelected="1" topLeftCell="A7" workbookViewId="0">
      <selection activeCell="C34" sqref="C34"/>
    </sheetView>
  </sheetViews>
  <sheetFormatPr defaultRowHeight="15" x14ac:dyDescent="0.25"/>
  <cols>
    <col min="2" max="2" width="31.140625" customWidth="1"/>
    <col min="3" max="3" width="20.140625" customWidth="1"/>
    <col min="4" max="4" width="52.5703125" customWidth="1"/>
    <col min="5" max="5" width="9.28515625" bestFit="1" customWidth="1"/>
    <col min="6" max="6" width="10.28515625" bestFit="1" customWidth="1"/>
    <col min="7" max="7" width="10.140625" bestFit="1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19</v>
      </c>
    </row>
    <row r="4" spans="1:8" x14ac:dyDescent="0.25">
      <c r="B4" s="4" t="s">
        <v>2</v>
      </c>
      <c r="E4" s="5"/>
    </row>
    <row r="5" spans="1:8" x14ac:dyDescent="0.25">
      <c r="E5" s="6" t="s">
        <v>8</v>
      </c>
      <c r="F5" s="6" t="s">
        <v>9</v>
      </c>
      <c r="G5" s="6" t="s">
        <v>10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A7" t="s">
        <v>7</v>
      </c>
      <c r="B7" t="s">
        <v>7</v>
      </c>
      <c r="D7" t="s">
        <v>7</v>
      </c>
      <c r="E7" s="6"/>
      <c r="F7" s="6"/>
      <c r="G7" s="6"/>
      <c r="H7" t="s">
        <v>7</v>
      </c>
    </row>
    <row r="8" spans="1:8" x14ac:dyDescent="0.25">
      <c r="A8" t="s">
        <v>15</v>
      </c>
      <c r="B8" t="s">
        <v>11</v>
      </c>
      <c r="C8">
        <v>2587239</v>
      </c>
      <c r="D8" t="s">
        <v>20</v>
      </c>
      <c r="E8" s="6">
        <v>218.99</v>
      </c>
      <c r="F8" s="6"/>
      <c r="G8" s="6">
        <v>186.99</v>
      </c>
    </row>
    <row r="9" spans="1:8" x14ac:dyDescent="0.25">
      <c r="A9" t="s">
        <v>15</v>
      </c>
      <c r="B9" t="s">
        <v>27</v>
      </c>
      <c r="C9" t="s">
        <v>7</v>
      </c>
      <c r="D9" t="s">
        <v>20</v>
      </c>
      <c r="E9" s="6">
        <v>30</v>
      </c>
      <c r="F9" s="6"/>
      <c r="G9" s="6">
        <v>30</v>
      </c>
    </row>
    <row r="10" spans="1:8" x14ac:dyDescent="0.25">
      <c r="E10" s="5">
        <f>SUM(E8:E9)</f>
        <v>248.99</v>
      </c>
      <c r="F10" s="5" t="s">
        <v>7</v>
      </c>
      <c r="G10" s="5">
        <f>SUM(G8:G9)</f>
        <v>216.99</v>
      </c>
    </row>
    <row r="11" spans="1:8" x14ac:dyDescent="0.25">
      <c r="B11" s="7" t="s">
        <v>12</v>
      </c>
      <c r="E11" s="6"/>
      <c r="F11" s="6"/>
      <c r="G11" s="6"/>
    </row>
    <row r="12" spans="1:8" x14ac:dyDescent="0.25">
      <c r="B12" s="19" t="s">
        <v>7</v>
      </c>
      <c r="C12" s="23" t="s">
        <v>7</v>
      </c>
      <c r="D12" t="s">
        <v>7</v>
      </c>
      <c r="E12" s="6" t="s">
        <v>7</v>
      </c>
      <c r="F12" s="6" t="s">
        <v>7</v>
      </c>
      <c r="G12" s="6" t="s">
        <v>7</v>
      </c>
    </row>
    <row r="13" spans="1:8" x14ac:dyDescent="0.25">
      <c r="A13">
        <v>102372</v>
      </c>
      <c r="B13" s="19" t="s">
        <v>21</v>
      </c>
      <c r="C13" t="s">
        <v>22</v>
      </c>
      <c r="D13" t="s">
        <v>23</v>
      </c>
      <c r="E13" s="18">
        <v>400</v>
      </c>
      <c r="F13" s="18"/>
      <c r="G13" s="18">
        <v>400</v>
      </c>
    </row>
    <row r="14" spans="1:8" x14ac:dyDescent="0.25">
      <c r="C14" s="23"/>
      <c r="E14" s="18"/>
      <c r="F14" s="18"/>
      <c r="G14" s="18"/>
    </row>
    <row r="15" spans="1:8" x14ac:dyDescent="0.25">
      <c r="E15" s="18"/>
      <c r="F15" s="18"/>
      <c r="G15" s="18"/>
    </row>
    <row r="16" spans="1:8" x14ac:dyDescent="0.25">
      <c r="C16" s="23"/>
      <c r="E16" s="18"/>
      <c r="F16" s="5"/>
      <c r="G16" s="18"/>
    </row>
    <row r="17" spans="1:9" x14ac:dyDescent="0.25">
      <c r="C17" s="23"/>
      <c r="E17" s="18"/>
      <c r="F17" s="18"/>
      <c r="G17" s="18"/>
    </row>
    <row r="18" spans="1:9" x14ac:dyDescent="0.25">
      <c r="C18" s="23"/>
      <c r="E18" s="5"/>
      <c r="F18" s="5"/>
      <c r="G18" s="5"/>
    </row>
    <row r="19" spans="1:9" x14ac:dyDescent="0.25">
      <c r="E19" s="6"/>
      <c r="F19" s="6"/>
      <c r="G19" s="6"/>
    </row>
    <row r="20" spans="1:9" x14ac:dyDescent="0.25">
      <c r="B20" s="20" t="s">
        <v>13</v>
      </c>
      <c r="E20" s="6"/>
      <c r="F20" s="6"/>
    </row>
    <row r="21" spans="1:9" x14ac:dyDescent="0.25">
      <c r="B21" s="7" t="s">
        <v>3</v>
      </c>
      <c r="E21" s="6"/>
      <c r="F21" s="6"/>
    </row>
    <row r="22" spans="1:9" x14ac:dyDescent="0.25">
      <c r="A22" t="s">
        <v>16</v>
      </c>
      <c r="B22" s="19" t="s">
        <v>14</v>
      </c>
      <c r="C22" s="23" t="s">
        <v>7</v>
      </c>
      <c r="D22" s="22">
        <v>44409</v>
      </c>
      <c r="E22" s="6">
        <v>16.84</v>
      </c>
      <c r="F22" s="6">
        <v>0.84</v>
      </c>
      <c r="G22">
        <v>17.68</v>
      </c>
    </row>
    <row r="23" spans="1:9" x14ac:dyDescent="0.25">
      <c r="A23" t="s">
        <v>15</v>
      </c>
      <c r="B23" s="19" t="s">
        <v>24</v>
      </c>
      <c r="C23" t="s">
        <v>25</v>
      </c>
      <c r="D23" s="22" t="s">
        <v>26</v>
      </c>
      <c r="E23" s="6">
        <v>20</v>
      </c>
      <c r="F23" s="6"/>
      <c r="G23" s="6">
        <v>20</v>
      </c>
    </row>
    <row r="24" spans="1:9" x14ac:dyDescent="0.25">
      <c r="B24" s="19"/>
      <c r="E24" s="6"/>
      <c r="F24" s="6"/>
      <c r="G24" s="6"/>
    </row>
    <row r="25" spans="1:9" x14ac:dyDescent="0.25">
      <c r="B25" s="19"/>
      <c r="E25" s="5">
        <f>SUM(E22:E24)</f>
        <v>36.840000000000003</v>
      </c>
      <c r="F25" s="5">
        <f t="shared" ref="F25:G25" si="0">SUM(F22:F24)</f>
        <v>0.84</v>
      </c>
      <c r="G25" s="5">
        <f t="shared" si="0"/>
        <v>37.68</v>
      </c>
      <c r="H25" s="5"/>
    </row>
    <row r="26" spans="1:9" x14ac:dyDescent="0.25">
      <c r="B26" s="7" t="s">
        <v>12</v>
      </c>
      <c r="E26" s="6"/>
      <c r="F26" s="6"/>
    </row>
    <row r="27" spans="1:9" x14ac:dyDescent="0.25">
      <c r="B27" t="s">
        <v>17</v>
      </c>
      <c r="C27">
        <v>1345</v>
      </c>
      <c r="D27" t="s">
        <v>18</v>
      </c>
      <c r="E27" s="6">
        <v>100</v>
      </c>
      <c r="F27" s="6">
        <v>220</v>
      </c>
      <c r="G27" s="6">
        <v>320</v>
      </c>
      <c r="I27" t="s">
        <v>28</v>
      </c>
    </row>
    <row r="28" spans="1:9" x14ac:dyDescent="0.25">
      <c r="C28" s="21"/>
      <c r="E28" s="5">
        <f>SUM(E27)</f>
        <v>100</v>
      </c>
      <c r="F28" s="5">
        <f t="shared" ref="F28:G28" si="1">SUM(F27)</f>
        <v>220</v>
      </c>
      <c r="G28" s="5">
        <f t="shared" si="1"/>
        <v>320</v>
      </c>
    </row>
    <row r="29" spans="1:9" x14ac:dyDescent="0.25">
      <c r="E29" s="5"/>
      <c r="F29" s="5"/>
      <c r="G29" s="5"/>
    </row>
    <row r="30" spans="1:9" x14ac:dyDescent="0.25">
      <c r="E30" s="16"/>
      <c r="F30" s="16"/>
      <c r="G30" s="16"/>
    </row>
    <row r="33" spans="2:4" x14ac:dyDescent="0.25">
      <c r="B33" s="8"/>
      <c r="C33" s="9"/>
      <c r="D33" s="10"/>
    </row>
    <row r="34" spans="2:4" x14ac:dyDescent="0.25">
      <c r="B34" s="11" t="s">
        <v>4</v>
      </c>
      <c r="C34" t="s">
        <v>29</v>
      </c>
      <c r="D34" s="17">
        <f>SUM(G10+G18+G25+G27)</f>
        <v>574.67000000000007</v>
      </c>
    </row>
    <row r="35" spans="2:4" x14ac:dyDescent="0.25">
      <c r="B35" s="11"/>
      <c r="D35" s="12"/>
    </row>
    <row r="36" spans="2:4" x14ac:dyDescent="0.25">
      <c r="B36" s="11"/>
      <c r="D36" s="12"/>
    </row>
    <row r="37" spans="2:4" x14ac:dyDescent="0.25">
      <c r="B37" s="11" t="s">
        <v>5</v>
      </c>
      <c r="D37" s="12" t="s">
        <v>6</v>
      </c>
    </row>
    <row r="38" spans="2:4" x14ac:dyDescent="0.25">
      <c r="B38" s="11"/>
      <c r="D38" s="12"/>
    </row>
    <row r="39" spans="2:4" x14ac:dyDescent="0.25">
      <c r="B39" s="11" t="s">
        <v>5</v>
      </c>
      <c r="D39" s="12" t="s">
        <v>6</v>
      </c>
    </row>
    <row r="40" spans="2:4" x14ac:dyDescent="0.25">
      <c r="B40" s="11"/>
      <c r="D40" s="12"/>
    </row>
    <row r="41" spans="2:4" x14ac:dyDescent="0.25">
      <c r="B41" s="13"/>
      <c r="C41" s="14"/>
      <c r="D41" s="15"/>
    </row>
  </sheetData>
  <pageMargins left="0.7" right="0.7" top="0.75" bottom="0.75" header="0.3" footer="0.3"/>
  <pageSetup paperSize="9" scale="6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2021-10-02T13:59:28Z</cp:lastPrinted>
  <dcterms:created xsi:type="dcterms:W3CDTF">2020-06-16T08:36:38Z</dcterms:created>
  <dcterms:modified xsi:type="dcterms:W3CDTF">2021-10-02T13:59:32Z</dcterms:modified>
</cp:coreProperties>
</file>